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lavena\Desktop\"/>
    </mc:Choice>
  </mc:AlternateContent>
  <xr:revisionPtr revIDLastSave="0" documentId="8_{F6DA7ADC-DFAD-404A-A023-8098645F4555}" xr6:coauthVersionLast="47" xr6:coauthVersionMax="47" xr10:uidLastSave="{00000000-0000-0000-0000-000000000000}"/>
  <bookViews>
    <workbookView xWindow="28680" yWindow="-120" windowWidth="29040" windowHeight="15840" xr2:uid="{18042FC9-DB20-4203-B8E0-5895346CA57D}"/>
  </bookViews>
  <sheets>
    <sheet name="Foglio1" sheetId="1" r:id="rId1"/>
  </sheets>
  <definedNames>
    <definedName name="_xlnm.Print_Area" localSheetId="0">Foglio1!$A$1:$M$9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/>
  <c r="I8" i="1"/>
  <c r="I7" i="1"/>
  <c r="I6" i="1"/>
  <c r="I9" i="1" l="1"/>
  <c r="J6" i="1" l="1"/>
  <c r="J7" i="1"/>
  <c r="J8" i="1"/>
  <c r="J9" i="1" l="1"/>
</calcChain>
</file>

<file path=xl/sharedStrings.xml><?xml version="1.0" encoding="utf-8"?>
<sst xmlns="http://schemas.openxmlformats.org/spreadsheetml/2006/main" count="24" uniqueCount="23">
  <si>
    <t>DETERMINAZIONE DEL CONTRIBUTO</t>
  </si>
  <si>
    <t>CRITERIO</t>
  </si>
  <si>
    <t>IMPORTO DELL'INVESTIMENTO DA SOSTENERE</t>
  </si>
  <si>
    <t>Da € 10.001 a € 20.000: punti 25</t>
  </si>
  <si>
    <t>Oltre € 20.001: punti 50</t>
  </si>
  <si>
    <t>TOTALE PUNTEGGIO ATTRIBUITO</t>
  </si>
  <si>
    <t>CONTRIBUTO ATTRIBUIBILE</t>
  </si>
  <si>
    <t>Apertura nuova attività:                     punti 40</t>
  </si>
  <si>
    <t>Da € 1.000 a € 10.000:          punti 10</t>
  </si>
  <si>
    <t>COSTO COMPLESSIVO</t>
  </si>
  <si>
    <t xml:space="preserve">prot. n. </t>
  </si>
  <si>
    <t>Attività esistenti che avviano una nuova attività economica:       punti 20</t>
  </si>
  <si>
    <t>IMPRENDITORIA GIOVANILE         (10 punti)</t>
  </si>
  <si>
    <t>ESITO FINALE</t>
  </si>
  <si>
    <t>CUP ASSEGNATO AL PROGETTO</t>
  </si>
  <si>
    <t>AMMESSO</t>
  </si>
  <si>
    <t>B86D24000060001</t>
  </si>
  <si>
    <t>ESCLUSO ART. 5 LETT. A</t>
  </si>
  <si>
    <t>B86I24000030001</t>
  </si>
  <si>
    <t>CONTRIBUTO RICALCOLATO</t>
  </si>
  <si>
    <t>CONCESSIONE DI CONTRIBUTI A FONDO PERDUTO PER L’AVVIO DI NUOVE ATTIVITÀ ECONOMICHE COMMERCIALI, ARTIGIANALI E AGRICOLE, ATTRAVERSO UN’UNITÀ OPERATIVA UBICATA NEL TERRITORIO COMUNALE, A VALERE SUL FONDO COMUNI MARGINALI, DI CUI ALL’ART. 2, COMMA 2, LETT. B)                                                                                                                          DEL DPCM 30 SETTEMBRE 2021 (G.U. n. 296 DEL 14.12.2021).                                                                                                              ANNUALITA' 2022</t>
  </si>
  <si>
    <t>CONTRIBUTI ASSEGNATI</t>
  </si>
  <si>
    <t>GRADUATORIA DEFINITIVA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</si>
</sst>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0]_-;\-* #,##0.00\ [$€-410]_-;_-* &quot;-&quot;??\ [$€-410]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2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6" fillId="7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FFCC"/>
      <color rgb="FFCCECFF"/>
      <color rgb="FF99FF99"/>
      <color rgb="FFCCFFFF"/>
      <color rgb="FFCCCCFF"/>
      <color rgb="FFFFCCCC"/>
      <color rgb="FFFFCCFF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431E1-F083-4DFF-9886-6ABE916CE5A0}">
  <dimension ref="A1:M16"/>
  <sheetViews>
    <sheetView tabSelected="1" view="pageBreakPreview" zoomScaleNormal="100" zoomScaleSheetLayoutView="100" workbookViewId="0">
      <selection activeCell="K6" sqref="K6"/>
    </sheetView>
  </sheetViews>
  <sheetFormatPr defaultRowHeight="15" x14ac:dyDescent="0.25"/>
  <cols>
    <col min="1" max="1" width="7.28515625" style="2" customWidth="1"/>
    <col min="2" max="3" width="18" style="2" customWidth="1"/>
    <col min="4" max="4" width="12.85546875" style="2" customWidth="1"/>
    <col min="5" max="7" width="10.140625" style="2" customWidth="1"/>
    <col min="8" max="9" width="15.28515625" style="2" customWidth="1"/>
    <col min="10" max="10" width="16.28515625" style="2" customWidth="1"/>
    <col min="11" max="11" width="24.5703125" style="2" customWidth="1"/>
    <col min="12" max="12" width="21.42578125" style="2" customWidth="1"/>
    <col min="13" max="13" width="20.5703125" style="2" customWidth="1"/>
    <col min="14" max="16384" width="9.140625" style="2"/>
  </cols>
  <sheetData>
    <row r="1" spans="1:13" ht="134.25" customHeight="1" x14ac:dyDescent="0.25">
      <c r="A1" s="22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s="6" customFormat="1" ht="46.5" customHeight="1" x14ac:dyDescent="0.25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8" customHeight="1" x14ac:dyDescent="0.25">
      <c r="A3" s="26" t="s">
        <v>10</v>
      </c>
      <c r="B3" s="26" t="s">
        <v>0</v>
      </c>
      <c r="C3" s="26"/>
      <c r="D3" s="26"/>
      <c r="E3" s="26"/>
      <c r="F3" s="26"/>
      <c r="G3" s="26"/>
      <c r="H3" s="26"/>
      <c r="I3" s="29" t="s">
        <v>5</v>
      </c>
      <c r="J3" s="19" t="s">
        <v>6</v>
      </c>
      <c r="K3" s="15" t="s">
        <v>13</v>
      </c>
      <c r="L3" s="18" t="s">
        <v>14</v>
      </c>
      <c r="M3" s="19" t="s">
        <v>19</v>
      </c>
    </row>
    <row r="4" spans="1:13" ht="15" customHeight="1" x14ac:dyDescent="0.25">
      <c r="A4" s="26"/>
      <c r="B4" s="26" t="s">
        <v>1</v>
      </c>
      <c r="C4" s="26"/>
      <c r="D4" s="26" t="s">
        <v>2</v>
      </c>
      <c r="E4" s="26"/>
      <c r="F4" s="26"/>
      <c r="G4" s="26"/>
      <c r="H4" s="29" t="s">
        <v>12</v>
      </c>
      <c r="I4" s="29"/>
      <c r="J4" s="20"/>
      <c r="K4" s="16"/>
      <c r="L4" s="18"/>
      <c r="M4" s="20"/>
    </row>
    <row r="5" spans="1:13" ht="74.25" customHeight="1" x14ac:dyDescent="0.25">
      <c r="A5" s="26"/>
      <c r="B5" s="7" t="s">
        <v>7</v>
      </c>
      <c r="C5" s="7" t="s">
        <v>11</v>
      </c>
      <c r="D5" s="7" t="s">
        <v>9</v>
      </c>
      <c r="E5" s="7" t="s">
        <v>8</v>
      </c>
      <c r="F5" s="7" t="s">
        <v>3</v>
      </c>
      <c r="G5" s="7" t="s">
        <v>4</v>
      </c>
      <c r="H5" s="29"/>
      <c r="I5" s="29"/>
      <c r="J5" s="21"/>
      <c r="K5" s="17"/>
      <c r="L5" s="18"/>
      <c r="M5" s="21"/>
    </row>
    <row r="6" spans="1:13" x14ac:dyDescent="0.25">
      <c r="A6" s="3">
        <v>1745</v>
      </c>
      <c r="B6" s="8">
        <v>40</v>
      </c>
      <c r="C6" s="8"/>
      <c r="D6" s="9">
        <v>23662</v>
      </c>
      <c r="E6" s="8"/>
      <c r="F6" s="8"/>
      <c r="G6" s="8">
        <v>50</v>
      </c>
      <c r="H6" s="8"/>
      <c r="I6" s="13">
        <f>SUM(E6:H6)</f>
        <v>50</v>
      </c>
      <c r="J6" s="9">
        <f>52085.37/$I9*I6</f>
        <v>19290.87777777778</v>
      </c>
      <c r="K6" s="4" t="s">
        <v>15</v>
      </c>
      <c r="L6" s="5" t="s">
        <v>16</v>
      </c>
      <c r="M6" s="11">
        <v>23662</v>
      </c>
    </row>
    <row r="7" spans="1:13" x14ac:dyDescent="0.25">
      <c r="A7" s="3">
        <v>2536</v>
      </c>
      <c r="B7" s="8">
        <v>40</v>
      </c>
      <c r="C7" s="8"/>
      <c r="D7" s="9">
        <v>20709.5</v>
      </c>
      <c r="E7" s="8"/>
      <c r="F7" s="8"/>
      <c r="G7" s="8">
        <v>50</v>
      </c>
      <c r="H7" s="8"/>
      <c r="I7" s="13">
        <f>SUM(E7:H7)</f>
        <v>50</v>
      </c>
      <c r="J7" s="9">
        <f>52085.37/$I9*I7</f>
        <v>19290.87777777778</v>
      </c>
      <c r="K7" s="4" t="s">
        <v>17</v>
      </c>
      <c r="L7" s="5"/>
      <c r="M7" s="11"/>
    </row>
    <row r="8" spans="1:13" x14ac:dyDescent="0.25">
      <c r="A8" s="3">
        <v>2396</v>
      </c>
      <c r="B8" s="8">
        <v>40</v>
      </c>
      <c r="C8" s="8"/>
      <c r="D8" s="9">
        <v>14511.33</v>
      </c>
      <c r="E8" s="8"/>
      <c r="F8" s="8">
        <v>25</v>
      </c>
      <c r="G8" s="8"/>
      <c r="H8" s="8">
        <v>10</v>
      </c>
      <c r="I8" s="13">
        <f>SUM(E8:H8)</f>
        <v>35</v>
      </c>
      <c r="J8" s="9">
        <f>52085.37/$I9*I8</f>
        <v>13503.614444444445</v>
      </c>
      <c r="K8" s="4" t="s">
        <v>15</v>
      </c>
      <c r="L8" s="5" t="s">
        <v>18</v>
      </c>
      <c r="M8" s="11">
        <v>14511.33</v>
      </c>
    </row>
    <row r="9" spans="1:13" ht="18.75" x14ac:dyDescent="0.25">
      <c r="A9" s="27"/>
      <c r="B9" s="27"/>
      <c r="C9" s="27"/>
      <c r="D9" s="27"/>
      <c r="E9" s="27"/>
      <c r="F9" s="27"/>
      <c r="G9" s="27"/>
      <c r="H9" s="28"/>
      <c r="I9" s="14">
        <f>SUM(I6:I8)</f>
        <v>135</v>
      </c>
      <c r="J9" s="10">
        <f>SUM(J6:J8)</f>
        <v>52085.37</v>
      </c>
      <c r="K9" s="23" t="s">
        <v>21</v>
      </c>
      <c r="L9" s="24"/>
      <c r="M9" s="12">
        <f>SUM(M6:M8)</f>
        <v>38173.33</v>
      </c>
    </row>
    <row r="16" spans="1:13" x14ac:dyDescent="0.25">
      <c r="I16" s="1"/>
    </row>
  </sheetData>
  <mergeCells count="14">
    <mergeCell ref="K3:K5"/>
    <mergeCell ref="L3:L5"/>
    <mergeCell ref="M3:M5"/>
    <mergeCell ref="A1:M1"/>
    <mergeCell ref="K9:L9"/>
    <mergeCell ref="A2:M2"/>
    <mergeCell ref="A3:A5"/>
    <mergeCell ref="A9:H9"/>
    <mergeCell ref="J3:J5"/>
    <mergeCell ref="I3:I5"/>
    <mergeCell ref="B4:C4"/>
    <mergeCell ref="D4:G4"/>
    <mergeCell ref="H4:H5"/>
    <mergeCell ref="B3:H3"/>
  </mergeCells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Agnese Canu</dc:creator>
  <cp:lastModifiedBy>Valentina Lavena</cp:lastModifiedBy>
  <cp:lastPrinted>2024-05-21T11:23:03Z</cp:lastPrinted>
  <dcterms:created xsi:type="dcterms:W3CDTF">2024-04-11T11:30:15Z</dcterms:created>
  <dcterms:modified xsi:type="dcterms:W3CDTF">2024-05-21T11:23:26Z</dcterms:modified>
</cp:coreProperties>
</file>